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UBGERENCIA  COMERCIAL 2016\AÑO 2020\"/>
    </mc:Choice>
  </mc:AlternateContent>
  <xr:revisionPtr revIDLastSave="0" documentId="13_ncr:1_{370F80A1-8C5E-45D0-877F-ED8D0B9D11A3}" xr6:coauthVersionLast="45" xr6:coauthVersionMax="45" xr10:uidLastSave="{00000000-0000-0000-0000-000000000000}"/>
  <bookViews>
    <workbookView xWindow="-120" yWindow="-120" windowWidth="29040" windowHeight="15840" xr2:uid="{452E9AB9-7A99-44E9-A6F1-EF82492AA34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E10" i="1"/>
  <c r="E11" i="1" s="1"/>
  <c r="E12" i="1" s="1"/>
  <c r="E13" i="1" s="1"/>
  <c r="D10" i="1"/>
  <c r="D11" i="1" s="1"/>
  <c r="D12" i="1" s="1"/>
  <c r="D13" i="1" s="1"/>
  <c r="C10" i="1"/>
  <c r="C11" i="1" s="1"/>
  <c r="C12" i="1" s="1"/>
  <c r="C13" i="1" s="1"/>
  <c r="F9" i="1"/>
</calcChain>
</file>

<file path=xl/sharedStrings.xml><?xml version="1.0" encoding="utf-8"?>
<sst xmlns="http://schemas.openxmlformats.org/spreadsheetml/2006/main" count="10" uniqueCount="10">
  <si>
    <t>SERVICIUDAD ESP</t>
  </si>
  <si>
    <t>ACUEDUCTO</t>
  </si>
  <si>
    <t>ALCANTARILLADO</t>
  </si>
  <si>
    <t>ASEO</t>
  </si>
  <si>
    <t>AÑO</t>
  </si>
  <si>
    <t>PROYECCION ANUAL POR SERVICIO</t>
  </si>
  <si>
    <t>MAURICIO ANDRES RODAS TABORDA</t>
  </si>
  <si>
    <t>Subgerente Comercial</t>
  </si>
  <si>
    <t>TOTAL AÑO</t>
  </si>
  <si>
    <t>PROYECCION SUBSIDIOS Y CONTRIBUCIONES A COBRAR AL FSRI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</si>
</sst>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1" fontId="0" fillId="0" borderId="0" xfId="1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6" xfId="1" applyNumberFormat="1" applyFont="1" applyBorder="1" applyAlignment="1">
      <alignment horizontal="center"/>
    </xf>
    <xf numFmtId="164" fontId="2" fillId="0" borderId="2" xfId="1" applyNumberFormat="1" applyFont="1" applyBorder="1"/>
    <xf numFmtId="164" fontId="0" fillId="0" borderId="7" xfId="1" applyNumberFormat="1" applyFont="1" applyBorder="1"/>
    <xf numFmtId="164" fontId="0" fillId="0" borderId="0" xfId="1" applyNumberFormat="1" applyFont="1" applyBorder="1"/>
    <xf numFmtId="164" fontId="2" fillId="0" borderId="3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2" fillId="0" borderId="4" xfId="1" applyNumberFormat="1" applyFont="1" applyBorder="1"/>
    <xf numFmtId="9" fontId="4" fillId="2" borderId="1" xfId="0" applyNumberFormat="1" applyFont="1" applyFill="1" applyBorder="1"/>
    <xf numFmtId="0" fontId="0" fillId="0" borderId="9" xfId="0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6D4A7-F2E8-466A-ACE4-989C36160D04}">
  <dimension ref="A2:I22"/>
  <sheetViews>
    <sheetView tabSelected="1" workbookViewId="0">
      <selection activeCell="F13" sqref="F13"/>
    </sheetView>
  </sheetViews>
  <sheetFormatPr baseColWidth="10" defaultRowHeight="15" x14ac:dyDescent="0.25"/>
  <cols>
    <col min="1" max="1" width="2.5703125" customWidth="1"/>
    <col min="3" max="3" width="15.7109375" customWidth="1"/>
    <col min="4" max="4" width="18" customWidth="1"/>
    <col min="5" max="5" width="18" style="3" customWidth="1"/>
    <col min="6" max="6" width="16.140625" customWidth="1"/>
    <col min="7" max="7" width="12.5703125" bestFit="1" customWidth="1"/>
    <col min="8" max="8" width="15.140625" bestFit="1" customWidth="1"/>
    <col min="9" max="9" width="14.140625" bestFit="1" customWidth="1"/>
  </cols>
  <sheetData>
    <row r="2" spans="1:9" ht="18.75" x14ac:dyDescent="0.3">
      <c r="B2" s="2" t="s">
        <v>0</v>
      </c>
    </row>
    <row r="5" spans="1:9" x14ac:dyDescent="0.25">
      <c r="B5" s="1" t="s">
        <v>9</v>
      </c>
      <c r="H5" s="7"/>
      <c r="I5" s="7"/>
    </row>
    <row r="6" spans="1:9" x14ac:dyDescent="0.25">
      <c r="H6" s="7"/>
      <c r="I6" s="7"/>
    </row>
    <row r="7" spans="1:9" ht="18.75" customHeight="1" x14ac:dyDescent="0.25">
      <c r="B7" s="22">
        <v>0.08</v>
      </c>
      <c r="C7" s="24" t="s">
        <v>5</v>
      </c>
      <c r="D7" s="25"/>
      <c r="E7" s="25"/>
      <c r="F7" s="26"/>
      <c r="H7" s="7"/>
      <c r="I7" s="7"/>
    </row>
    <row r="8" spans="1:9" ht="27.75" customHeight="1" x14ac:dyDescent="0.25">
      <c r="A8" s="8"/>
      <c r="B8" s="9" t="s">
        <v>4</v>
      </c>
      <c r="C8" s="10" t="s">
        <v>1</v>
      </c>
      <c r="D8" s="10" t="s">
        <v>2</v>
      </c>
      <c r="E8" s="11" t="s">
        <v>3</v>
      </c>
      <c r="F8" s="10" t="s">
        <v>8</v>
      </c>
      <c r="H8" s="7"/>
      <c r="I8" s="7"/>
    </row>
    <row r="9" spans="1:9" x14ac:dyDescent="0.25">
      <c r="B9" s="4">
        <v>2020</v>
      </c>
      <c r="C9" s="12">
        <v>565220619</v>
      </c>
      <c r="D9" s="13">
        <v>724289549</v>
      </c>
      <c r="E9" s="14">
        <v>600527584</v>
      </c>
      <c r="F9" s="15">
        <f>SUM(C9:E9)</f>
        <v>1890037752</v>
      </c>
      <c r="H9" s="7"/>
      <c r="I9" s="7"/>
    </row>
    <row r="10" spans="1:9" x14ac:dyDescent="0.25">
      <c r="B10" s="5">
        <v>2021</v>
      </c>
      <c r="C10" s="16">
        <f t="shared" ref="C10:F13" si="0">C9*(1+$B$7)</f>
        <v>610438268.51999998</v>
      </c>
      <c r="D10" s="17">
        <f t="shared" si="0"/>
        <v>782232712.92000008</v>
      </c>
      <c r="E10" s="17">
        <f t="shared" si="0"/>
        <v>648569790.72000003</v>
      </c>
      <c r="F10" s="18">
        <f t="shared" si="0"/>
        <v>2041240772.1600001</v>
      </c>
      <c r="H10" s="7"/>
      <c r="I10" s="7"/>
    </row>
    <row r="11" spans="1:9" x14ac:dyDescent="0.25">
      <c r="B11" s="5">
        <v>2022</v>
      </c>
      <c r="C11" s="16">
        <f t="shared" si="0"/>
        <v>659273330.00160003</v>
      </c>
      <c r="D11" s="17">
        <f t="shared" si="0"/>
        <v>844811329.95360017</v>
      </c>
      <c r="E11" s="17">
        <f t="shared" si="0"/>
        <v>700455373.9776001</v>
      </c>
      <c r="F11" s="18">
        <f t="shared" si="0"/>
        <v>2204540033.9328003</v>
      </c>
      <c r="H11" s="7"/>
      <c r="I11" s="7"/>
    </row>
    <row r="12" spans="1:9" x14ac:dyDescent="0.25">
      <c r="B12" s="5">
        <v>2023</v>
      </c>
      <c r="C12" s="16">
        <f t="shared" si="0"/>
        <v>712015196.40172803</v>
      </c>
      <c r="D12" s="17">
        <f t="shared" si="0"/>
        <v>912396236.34988821</v>
      </c>
      <c r="E12" s="17">
        <f t="shared" si="0"/>
        <v>756491803.8958081</v>
      </c>
      <c r="F12" s="18">
        <f t="shared" si="0"/>
        <v>2380903236.6474247</v>
      </c>
      <c r="H12" s="7"/>
      <c r="I12" s="7"/>
    </row>
    <row r="13" spans="1:9" x14ac:dyDescent="0.25">
      <c r="B13" s="6">
        <v>2024</v>
      </c>
      <c r="C13" s="19">
        <f t="shared" si="0"/>
        <v>768976412.11386633</v>
      </c>
      <c r="D13" s="20">
        <f t="shared" si="0"/>
        <v>985387935.25787938</v>
      </c>
      <c r="E13" s="20">
        <f t="shared" si="0"/>
        <v>817011148.2074728</v>
      </c>
      <c r="F13" s="21">
        <f t="shared" si="0"/>
        <v>2571375495.5792189</v>
      </c>
      <c r="H13" s="7"/>
      <c r="I13" s="7"/>
    </row>
    <row r="14" spans="1:9" x14ac:dyDescent="0.25">
      <c r="H14" s="7"/>
      <c r="I14" s="7"/>
    </row>
    <row r="15" spans="1:9" x14ac:dyDescent="0.25">
      <c r="H15" s="7"/>
      <c r="I15" s="7"/>
    </row>
    <row r="16" spans="1:9" x14ac:dyDescent="0.25">
      <c r="H16" s="7"/>
      <c r="I16" s="7"/>
    </row>
    <row r="17" spans="2:9" x14ac:dyDescent="0.25">
      <c r="H17" s="7"/>
      <c r="I17" s="7"/>
    </row>
    <row r="18" spans="2:9" x14ac:dyDescent="0.25">
      <c r="H18" s="7"/>
      <c r="I18" s="7"/>
    </row>
    <row r="19" spans="2:9" x14ac:dyDescent="0.25">
      <c r="B19" s="23"/>
      <c r="C19" s="23"/>
      <c r="D19" s="23"/>
      <c r="H19" s="7"/>
      <c r="I19" s="7"/>
    </row>
    <row r="20" spans="2:9" x14ac:dyDescent="0.25">
      <c r="B20" s="1" t="s">
        <v>6</v>
      </c>
      <c r="H20" s="7"/>
      <c r="I20" s="7"/>
    </row>
    <row r="21" spans="2:9" x14ac:dyDescent="0.25">
      <c r="B21" t="s">
        <v>7</v>
      </c>
      <c r="H21" s="7"/>
      <c r="I21" s="7"/>
    </row>
    <row r="22" spans="2:9" x14ac:dyDescent="0.25">
      <c r="H22" s="7"/>
      <c r="I22" s="7"/>
    </row>
  </sheetData>
  <mergeCells count="1">
    <mergeCell ref="C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PROFESIONAL ESPECIALIZADO CONTROL Y SEGUIMIENTO</dc:creator>
  <cp:lastModifiedBy>SUBGERENTE COMECIAL Y MERCADEO</cp:lastModifiedBy>
  <dcterms:created xsi:type="dcterms:W3CDTF">2020-02-21T17:46:37Z</dcterms:created>
  <dcterms:modified xsi:type="dcterms:W3CDTF">2020-02-21T18:13:06Z</dcterms:modified>
</cp:coreProperties>
</file>